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el\Documents\Semaine de la bonté\Documents\2026\"/>
    </mc:Choice>
  </mc:AlternateContent>
  <xr:revisionPtr revIDLastSave="0" documentId="13_ncr:1_{358C395C-3B5F-46C4-AA16-643D2A25E1A9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fiche demande " sheetId="6" r:id="rId1"/>
    <sheet name="Feuil1" sheetId="7" r:id="rId2"/>
  </sheets>
  <definedNames>
    <definedName name="_xlnm.Print_Area" localSheetId="0">'fiche demande 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6" l="1"/>
  <c r="K25" i="6"/>
  <c r="K26" i="6"/>
  <c r="K27" i="6"/>
  <c r="K28" i="6"/>
  <c r="K29" i="6"/>
  <c r="K30" i="6"/>
  <c r="J36" i="6"/>
  <c r="J40" i="6"/>
  <c r="H44" i="6"/>
  <c r="E62" i="6"/>
  <c r="G63" i="6" s="1"/>
  <c r="H62" i="6"/>
  <c r="J63" i="6" s="1"/>
  <c r="I44" i="6" l="1"/>
  <c r="G47" i="6"/>
  <c r="J47" i="6" l="1"/>
</calcChain>
</file>

<file path=xl/sharedStrings.xml><?xml version="1.0" encoding="utf-8"?>
<sst xmlns="http://schemas.openxmlformats.org/spreadsheetml/2006/main" count="114" uniqueCount="105">
  <si>
    <t xml:space="preserve">nationalité </t>
  </si>
  <si>
    <t xml:space="preserve">SECOURS OBTENU </t>
  </si>
  <si>
    <t xml:space="preserve">Nombre de personnes composant la famille </t>
  </si>
  <si>
    <t>TOTAL</t>
  </si>
  <si>
    <t>ORGANISMES CONTACTÉS</t>
  </si>
  <si>
    <t>MONTANT DEMANDÉ</t>
  </si>
  <si>
    <t>00/00/0000</t>
  </si>
  <si>
    <t>moyenne</t>
  </si>
  <si>
    <t xml:space="preserve">Service social </t>
  </si>
  <si>
    <t xml:space="preserve">2) DEMANDEUR </t>
  </si>
  <si>
    <t xml:space="preserve">Situation matrimoniale </t>
  </si>
  <si>
    <t>7) CO-FINANCEMENT</t>
  </si>
  <si>
    <t>* si différent</t>
  </si>
  <si>
    <r>
      <t xml:space="preserve">TOTAL  des ressources </t>
    </r>
    <r>
      <rPr>
        <b/>
        <sz val="11"/>
        <color indexed="10"/>
        <rFont val="Calibri"/>
        <family val="2"/>
      </rPr>
      <t>mensuelles</t>
    </r>
    <r>
      <rPr>
        <b/>
        <sz val="11"/>
        <color indexed="8"/>
        <rFont val="Calibri"/>
        <family val="2"/>
      </rPr>
      <t xml:space="preserve"> </t>
    </r>
  </si>
  <si>
    <r>
      <t>TOTAL des charges</t>
    </r>
    <r>
      <rPr>
        <b/>
        <sz val="10"/>
        <color indexed="10"/>
        <rFont val="Calibri"/>
        <family val="2"/>
      </rPr>
      <t xml:space="preserve"> mensuelles</t>
    </r>
  </si>
  <si>
    <t>(calcul automatique)</t>
  </si>
  <si>
    <t>(total automatique)</t>
  </si>
  <si>
    <r>
      <t xml:space="preserve"> N° dossier </t>
    </r>
    <r>
      <rPr>
        <b/>
        <sz val="10"/>
        <color indexed="10"/>
        <rFont val="Calibri"/>
        <family val="2"/>
      </rPr>
      <t>(</t>
    </r>
    <r>
      <rPr>
        <b/>
        <i/>
        <sz val="10"/>
        <color indexed="10"/>
        <rFont val="Calibri"/>
        <family val="2"/>
      </rPr>
      <t>réservé à la Semaine de la Bonté)</t>
    </r>
  </si>
  <si>
    <t>OBLIGATOIRE</t>
  </si>
  <si>
    <r>
      <t>AGE (OBLIGATOIRE)</t>
    </r>
    <r>
      <rPr>
        <b/>
        <sz val="11"/>
        <color indexed="8"/>
        <rFont val="Calibri"/>
        <family val="2"/>
      </rPr>
      <t xml:space="preserve"> :</t>
    </r>
  </si>
  <si>
    <t>(merci de détailler les crédits éventuels dans le rapport social)</t>
  </si>
  <si>
    <r>
      <t>4) BUDGET</t>
    </r>
    <r>
      <rPr>
        <b/>
        <sz val="12"/>
        <color indexed="10"/>
        <rFont val="Calibri"/>
        <family val="2"/>
      </rPr>
      <t xml:space="preserve"> MENSUEL  </t>
    </r>
    <r>
      <rPr>
        <b/>
        <i/>
        <sz val="10"/>
        <color indexed="10"/>
        <rFont val="Calibri"/>
        <family val="2"/>
      </rPr>
      <t>(tout ce qui ne peut être renseigné dans les cases doit être reporté dans la dernière case "divers")</t>
    </r>
  </si>
  <si>
    <t>Chez Impact Partners</t>
  </si>
  <si>
    <t xml:space="preserve"> 22 Rue de la pépinière 75008 Paris </t>
  </si>
  <si>
    <r>
      <rPr>
        <sz val="10"/>
        <color indexed="12"/>
        <rFont val="Wingdings"/>
        <charset val="2"/>
      </rPr>
      <t>(</t>
    </r>
    <r>
      <rPr>
        <sz val="10"/>
        <color indexed="12"/>
        <rFont val="Arial"/>
        <family val="2"/>
      </rPr>
      <t xml:space="preserve"> tél: 06 11 95 66 35</t>
    </r>
  </si>
  <si>
    <r>
      <rPr>
        <sz val="11"/>
        <color indexed="8"/>
        <rFont val="Wingdings"/>
        <charset val="2"/>
      </rPr>
      <t>:</t>
    </r>
    <r>
      <rPr>
        <sz val="11"/>
        <color theme="1"/>
        <rFont val="Calibri"/>
        <family val="2"/>
        <scheme val="minor"/>
      </rPr>
      <t>www.semainedelabonte.fr</t>
    </r>
  </si>
  <si>
    <r>
      <rPr>
        <sz val="11"/>
        <color indexed="8"/>
        <rFont val="Wingdings"/>
        <charset val="2"/>
      </rPr>
      <t>*</t>
    </r>
    <r>
      <rPr>
        <sz val="11"/>
        <color theme="1"/>
        <rFont val="Calibri"/>
        <family val="2"/>
        <scheme val="minor"/>
      </rPr>
      <t>st.lasemainedelabonte@sfr.fr</t>
    </r>
  </si>
  <si>
    <t>1) SERVICE SOCIAL</t>
  </si>
  <si>
    <t xml:space="preserve">3) SITUATION DE LA FAMILLE (toutes les personnes à charge autres que le demandeur y compris le conjoint ) </t>
  </si>
  <si>
    <t>NATURE du crédit</t>
  </si>
  <si>
    <r>
      <t>TOTAL des crédits</t>
    </r>
    <r>
      <rPr>
        <b/>
        <sz val="10"/>
        <color indexed="10"/>
        <rFont val="Calibri"/>
        <family val="2"/>
      </rPr>
      <t xml:space="preserve"> mensuels</t>
    </r>
  </si>
  <si>
    <t>mont.mensuel</t>
  </si>
  <si>
    <t>reste à payer théorique</t>
  </si>
  <si>
    <t xml:space="preserve">reste à payer réel </t>
  </si>
  <si>
    <t xml:space="preserve">5) SITUATION FISCALE </t>
  </si>
  <si>
    <r>
      <t xml:space="preserve">a) ressources </t>
    </r>
    <r>
      <rPr>
        <b/>
        <sz val="12"/>
        <color indexed="10"/>
        <rFont val="Calibri"/>
        <family val="2"/>
      </rPr>
      <t>mensuelles</t>
    </r>
    <r>
      <rPr>
        <b/>
        <i/>
        <sz val="10"/>
        <color indexed="8"/>
        <rFont val="Calibri"/>
        <family val="2"/>
      </rPr>
      <t xml:space="preserve"> (arrondir à l'euro)</t>
    </r>
  </si>
  <si>
    <r>
      <t>b) charges</t>
    </r>
    <r>
      <rPr>
        <b/>
        <sz val="12"/>
        <color indexed="10"/>
        <rFont val="Calibri"/>
        <family val="2"/>
      </rPr>
      <t xml:space="preserve"> mensuelles</t>
    </r>
    <r>
      <rPr>
        <b/>
        <i/>
        <sz val="10"/>
        <rFont val="Calibri"/>
        <family val="2"/>
      </rPr>
      <t xml:space="preserve"> (arrondir à l'euro)</t>
    </r>
  </si>
  <si>
    <r>
      <t xml:space="preserve">TOTAL </t>
    </r>
    <r>
      <rPr>
        <b/>
        <sz val="10"/>
        <rFont val="Calibri"/>
        <family val="2"/>
      </rPr>
      <t>des charges et des crédits</t>
    </r>
    <r>
      <rPr>
        <b/>
        <sz val="10"/>
        <color indexed="10"/>
        <rFont val="Calibri"/>
        <family val="2"/>
      </rPr>
      <t xml:space="preserve"> mensuels</t>
    </r>
  </si>
  <si>
    <t xml:space="preserve"> * télécharger la demande, remplir les cellules jaunes claires,  imprimer pour dossier </t>
  </si>
  <si>
    <r>
      <t xml:space="preserve">d) moyenne des ressources </t>
    </r>
    <r>
      <rPr>
        <b/>
        <sz val="12"/>
        <color indexed="10"/>
        <rFont val="Calibri"/>
        <family val="2"/>
      </rPr>
      <t>par jour et par personne</t>
    </r>
    <r>
      <rPr>
        <b/>
        <sz val="12"/>
        <color indexed="8"/>
        <rFont val="Calibri"/>
        <family val="2"/>
      </rPr>
      <t xml:space="preserve"> </t>
    </r>
    <r>
      <rPr>
        <b/>
        <i/>
        <sz val="11"/>
        <color indexed="8"/>
        <rFont val="Calibri"/>
        <family val="2"/>
      </rPr>
      <t>(calcul automatique)</t>
    </r>
  </si>
  <si>
    <t>imposable (oui/non)</t>
  </si>
  <si>
    <r>
      <t>7) SOMME demandée</t>
    </r>
    <r>
      <rPr>
        <b/>
        <sz val="9"/>
        <color indexed="8"/>
        <rFont val="Calibri"/>
        <family val="2"/>
      </rPr>
      <t xml:space="preserve"> à la Semaine de la Bonté</t>
    </r>
  </si>
  <si>
    <t>Nom</t>
  </si>
  <si>
    <t>Prénom</t>
  </si>
  <si>
    <t>Adresse</t>
  </si>
  <si>
    <t>Code postal</t>
  </si>
  <si>
    <t>Ville</t>
  </si>
  <si>
    <t>Noms</t>
  </si>
  <si>
    <t>Prénoms</t>
  </si>
  <si>
    <r>
      <t>Dates de naissance</t>
    </r>
    <r>
      <rPr>
        <sz val="8"/>
        <color indexed="8"/>
        <rFont val="Calibri"/>
        <family val="2"/>
      </rPr>
      <t xml:space="preserve"> jj/mm/aaaa</t>
    </r>
  </si>
  <si>
    <t>Lieux de naissance</t>
  </si>
  <si>
    <r>
      <t>Dates de décès</t>
    </r>
    <r>
      <rPr>
        <sz val="8"/>
        <color indexed="8"/>
        <rFont val="Calibri"/>
        <family val="2"/>
      </rPr>
      <t xml:space="preserve"> jj/mm/aaaa</t>
    </r>
  </si>
  <si>
    <t>Professions et employeurs</t>
  </si>
  <si>
    <t>Salaires ou pensions du  père</t>
  </si>
  <si>
    <t>Salaires ou pensions de la mère</t>
  </si>
  <si>
    <t>Autres salaires +  chômage</t>
  </si>
  <si>
    <t xml:space="preserve">Pensions alimentaires </t>
  </si>
  <si>
    <t>Prestations  de sécurité sociale</t>
  </si>
  <si>
    <t>Allocations logement</t>
  </si>
  <si>
    <t xml:space="preserve">Prestations familiales </t>
  </si>
  <si>
    <t>Aides diverses (dont RSA et AHH)</t>
  </si>
  <si>
    <t xml:space="preserve">Loyer </t>
  </si>
  <si>
    <t>Charges de copropriété</t>
  </si>
  <si>
    <t>Eau</t>
  </si>
  <si>
    <t>Energie</t>
  </si>
  <si>
    <t xml:space="preserve">Assurances (logis - Auto) </t>
  </si>
  <si>
    <t>Taxes foncières  mensuelles</t>
  </si>
  <si>
    <t>Téléphone + internet</t>
  </si>
  <si>
    <t>Pensions alimentaires</t>
  </si>
  <si>
    <t>Immobilier</t>
  </si>
  <si>
    <t>Consommation</t>
  </si>
  <si>
    <t>Etudes</t>
  </si>
  <si>
    <t>Divers</t>
  </si>
  <si>
    <t xml:space="preserve">Niv. étude </t>
  </si>
  <si>
    <t>Dernier emploi occupé</t>
  </si>
  <si>
    <r>
      <t xml:space="preserve">Date </t>
    </r>
    <r>
      <rPr>
        <sz val="8"/>
        <color indexed="8"/>
        <rFont val="Calibri"/>
        <family val="2"/>
      </rPr>
      <t>(jj/mm/aaaa)</t>
    </r>
  </si>
  <si>
    <t xml:space="preserve">Code postal </t>
  </si>
  <si>
    <t xml:space="preserve">Nom de l'assistante sociale </t>
  </si>
  <si>
    <t xml:space="preserve">Téléphone </t>
  </si>
  <si>
    <t>Téléphone du centre *</t>
  </si>
  <si>
    <t xml:space="preserve">Adresse mail </t>
  </si>
  <si>
    <r>
      <t>Date de l'enquête</t>
    </r>
    <r>
      <rPr>
        <sz val="11"/>
        <color indexed="8"/>
        <rFont val="Calibri"/>
        <family val="2"/>
      </rPr>
      <t xml:space="preserve"> (jj/mm/aaaa) </t>
    </r>
  </si>
  <si>
    <t>But de la demande d'aide</t>
  </si>
  <si>
    <t>Oui</t>
  </si>
  <si>
    <t>Femme Seule</t>
  </si>
  <si>
    <t>Primaire</t>
  </si>
  <si>
    <t>Non</t>
  </si>
  <si>
    <t>Homme seul</t>
  </si>
  <si>
    <t>BEP/CAP</t>
  </si>
  <si>
    <t>Famille Mono-Parentale</t>
  </si>
  <si>
    <t>Secondaire</t>
  </si>
  <si>
    <t>Couple avec enfants</t>
  </si>
  <si>
    <t>Supérieur</t>
  </si>
  <si>
    <t>Couple sans enfant</t>
  </si>
  <si>
    <t>En formation</t>
  </si>
  <si>
    <r>
      <t xml:space="preserve">Date </t>
    </r>
    <r>
      <rPr>
        <sz val="11"/>
        <color indexed="8"/>
        <rFont val="Calibri"/>
        <family val="2"/>
      </rPr>
      <t xml:space="preserve"> (jj/mm)</t>
    </r>
  </si>
  <si>
    <t xml:space="preserve">Ville </t>
  </si>
  <si>
    <r>
      <t xml:space="preserve">c) crédits divers </t>
    </r>
    <r>
      <rPr>
        <b/>
        <sz val="12"/>
        <color rgb="FFFF0000"/>
        <rFont val="Calibri"/>
        <family val="2"/>
      </rPr>
      <t>mensuels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 </t>
    </r>
    <r>
      <rPr>
        <b/>
        <i/>
        <sz val="10"/>
        <color indexed="8"/>
        <rFont val="Calibri"/>
        <family val="2"/>
      </rPr>
      <t>(arrondir à l'euro)</t>
    </r>
  </si>
  <si>
    <t>Electro- ménager</t>
  </si>
  <si>
    <t>montant du revenu fiscal de référence</t>
  </si>
  <si>
    <t>6) MONTANT total du projet</t>
  </si>
  <si>
    <r>
      <t xml:space="preserve">9) JOINDRE </t>
    </r>
    <r>
      <rPr>
        <b/>
        <sz val="11"/>
        <color indexed="10"/>
        <rFont val="Arial"/>
        <family val="2"/>
      </rPr>
      <t>IMPERATIVEMENT</t>
    </r>
    <r>
      <rPr>
        <b/>
        <sz val="11"/>
        <color indexed="8"/>
        <rFont val="Arial"/>
        <family val="2"/>
      </rPr>
      <t xml:space="preserve"> LE RAPPORT SOCIAL ET LES JUSTIFICATIFS RELATIFS A LA DEMANDE (cf. Protocole 2026)</t>
    </r>
  </si>
  <si>
    <t>(Attention, aucun chèque ne peut être libellé au nom du demandeur ainsi qu’au service social)</t>
  </si>
  <si>
    <r>
      <t>8)</t>
    </r>
    <r>
      <rPr>
        <b/>
        <u/>
        <sz val="9"/>
        <color indexed="8"/>
        <rFont val="Arial"/>
        <family val="2"/>
      </rPr>
      <t xml:space="preserve"> </t>
    </r>
    <r>
      <rPr>
        <b/>
        <u/>
        <sz val="11"/>
        <color indexed="10"/>
        <rFont val="Arial"/>
        <family val="2"/>
      </rPr>
      <t xml:space="preserve">En cas d’accord à votre dossier, veuillez indiquer </t>
    </r>
  </si>
  <si>
    <t xml:space="preserve">obligatoirement l’ordre du chèque de l'organisme prestataire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</si>
</sst>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\ &quot;€&quot;"/>
    <numFmt numFmtId="166" formatCode="0#&quot; &quot;##&quot; &quot;##&quot; &quot;##&quot; &quot;##"/>
    <numFmt numFmtId="167" formatCode="_-* #,##0\ _€_-;\-* #,##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Arial"/>
      <family val="2"/>
    </font>
    <font>
      <b/>
      <u/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2"/>
      <color indexed="10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u/>
      <sz val="9"/>
      <color indexed="10"/>
      <name val="Arial"/>
      <family val="2"/>
    </font>
    <font>
      <b/>
      <i/>
      <sz val="8"/>
      <color indexed="8"/>
      <name val="Calibri"/>
      <family val="2"/>
    </font>
    <font>
      <b/>
      <sz val="11"/>
      <color indexed="10"/>
      <name val="Calibri"/>
      <family val="2"/>
    </font>
    <font>
      <b/>
      <sz val="10"/>
      <color indexed="10"/>
      <name val="Calibri"/>
      <family val="2"/>
    </font>
    <font>
      <sz val="10"/>
      <color indexed="12"/>
      <name val="Arial"/>
      <family val="2"/>
    </font>
    <font>
      <b/>
      <i/>
      <sz val="11"/>
      <color indexed="8"/>
      <name val="Calibri"/>
      <family val="2"/>
    </font>
    <font>
      <b/>
      <i/>
      <sz val="10"/>
      <color indexed="10"/>
      <name val="Calibri"/>
      <family val="2"/>
    </font>
    <font>
      <i/>
      <sz val="8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0"/>
      <name val="Calibri"/>
      <family val="2"/>
    </font>
    <font>
      <sz val="8"/>
      <name val="Calibri"/>
      <family val="2"/>
    </font>
    <font>
      <b/>
      <i/>
      <sz val="11"/>
      <color indexed="10"/>
      <name val="Calibri"/>
      <family val="2"/>
    </font>
    <font>
      <sz val="10"/>
      <color indexed="12"/>
      <name val="Wingdings"/>
      <charset val="2"/>
    </font>
    <font>
      <sz val="11"/>
      <color indexed="8"/>
      <name val="Wingdings"/>
      <charset val="2"/>
    </font>
    <font>
      <b/>
      <sz val="10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b/>
      <u/>
      <sz val="11"/>
      <color indexed="8"/>
      <name val="Arial"/>
      <family val="2"/>
    </font>
    <font>
      <b/>
      <u/>
      <sz val="9"/>
      <color indexed="8"/>
      <name val="Arial"/>
      <family val="2"/>
    </font>
    <font>
      <b/>
      <u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8" fillId="0" borderId="0" xfId="0" applyFont="1" applyAlignment="1">
      <alignment vertical="center"/>
    </xf>
    <xf numFmtId="0" fontId="8" fillId="0" borderId="0" xfId="0" applyFont="1"/>
    <xf numFmtId="165" fontId="0" fillId="2" borderId="2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7" fillId="0" borderId="0" xfId="0" applyFont="1" applyAlignment="1">
      <alignment horizontal="center"/>
    </xf>
    <xf numFmtId="0" fontId="2" fillId="0" borderId="5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/>
    <xf numFmtId="0" fontId="5" fillId="3" borderId="6" xfId="0" applyFont="1" applyFill="1" applyBorder="1" applyAlignment="1">
      <alignment horizontal="center"/>
    </xf>
    <xf numFmtId="0" fontId="13" fillId="0" borderId="0" xfId="0" applyFont="1"/>
    <xf numFmtId="0" fontId="0" fillId="0" borderId="7" xfId="0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10" xfId="0" applyBorder="1"/>
    <xf numFmtId="0" fontId="5" fillId="0" borderId="1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165" fontId="0" fillId="2" borderId="15" xfId="0" applyNumberFormat="1" applyFill="1" applyBorder="1" applyProtection="1">
      <protection locked="0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" xfId="0" applyFont="1" applyBorder="1"/>
    <xf numFmtId="0" fontId="17" fillId="0" borderId="8" xfId="0" applyFont="1" applyBorder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14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0" fillId="2" borderId="18" xfId="0" applyFill="1" applyBorder="1" applyAlignment="1" applyProtection="1">
      <alignment horizontal="left"/>
      <protection locked="0"/>
    </xf>
    <xf numFmtId="14" fontId="0" fillId="2" borderId="19" xfId="0" applyNumberFormat="1" applyFill="1" applyBorder="1" applyAlignment="1" applyProtection="1">
      <alignment horizontal="center"/>
      <protection locked="0"/>
    </xf>
    <xf numFmtId="14" fontId="0" fillId="2" borderId="20" xfId="0" applyNumberFormat="1" applyFill="1" applyBorder="1" applyAlignment="1" applyProtection="1">
      <alignment horizontal="center"/>
      <protection locked="0"/>
    </xf>
    <xf numFmtId="14" fontId="0" fillId="2" borderId="21" xfId="0" applyNumberFormat="1" applyFill="1" applyBorder="1" applyAlignment="1" applyProtection="1">
      <alignment horizontal="center"/>
      <protection locked="0"/>
    </xf>
    <xf numFmtId="167" fontId="31" fillId="2" borderId="9" xfId="2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/>
    </xf>
    <xf numFmtId="167" fontId="4" fillId="2" borderId="9" xfId="2" applyNumberFormat="1" applyFont="1" applyFill="1" applyBorder="1" applyAlignment="1" applyProtection="1">
      <protection locked="0"/>
    </xf>
    <xf numFmtId="0" fontId="0" fillId="0" borderId="0" xfId="0" applyProtection="1">
      <protection hidden="1"/>
    </xf>
    <xf numFmtId="0" fontId="3" fillId="2" borderId="24" xfId="0" applyFont="1" applyFill="1" applyBorder="1" applyProtection="1">
      <protection locked="0"/>
    </xf>
    <xf numFmtId="0" fontId="17" fillId="0" borderId="25" xfId="0" applyFont="1" applyBorder="1" applyAlignment="1">
      <alignment vertical="top"/>
    </xf>
    <xf numFmtId="0" fontId="32" fillId="0" borderId="0" xfId="1" applyAlignment="1" applyProtection="1"/>
    <xf numFmtId="0" fontId="32" fillId="0" borderId="0" xfId="1" applyAlignment="1" applyProtection="1">
      <alignment horizontal="left"/>
    </xf>
    <xf numFmtId="0" fontId="34" fillId="0" borderId="0" xfId="0" applyFont="1"/>
    <xf numFmtId="0" fontId="33" fillId="0" borderId="0" xfId="0" applyFont="1"/>
    <xf numFmtId="165" fontId="0" fillId="3" borderId="26" xfId="0" applyNumberFormat="1" applyFill="1" applyBorder="1" applyAlignment="1">
      <alignment horizontal="right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26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4" fillId="2" borderId="9" xfId="0" applyFont="1" applyFill="1" applyBorder="1" applyAlignment="1" applyProtection="1">
      <alignment horizontal="left"/>
      <protection locked="0"/>
    </xf>
    <xf numFmtId="0" fontId="14" fillId="0" borderId="13" xfId="0" applyFont="1" applyBorder="1" applyAlignment="1">
      <alignment horizontal="left"/>
    </xf>
    <xf numFmtId="0" fontId="35" fillId="0" borderId="0" xfId="0" applyFont="1"/>
    <xf numFmtId="167" fontId="36" fillId="2" borderId="27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3" fillId="2" borderId="9" xfId="0" applyFont="1" applyFill="1" applyBorder="1" applyProtection="1">
      <protection locked="0"/>
    </xf>
    <xf numFmtId="0" fontId="5" fillId="4" borderId="12" xfId="0" applyFont="1" applyFill="1" applyBorder="1" applyAlignment="1">
      <alignment horizontal="left"/>
    </xf>
    <xf numFmtId="0" fontId="6" fillId="4" borderId="13" xfId="0" applyFont="1" applyFill="1" applyBorder="1"/>
    <xf numFmtId="0" fontId="0" fillId="4" borderId="13" xfId="0" applyFill="1" applyBorder="1"/>
    <xf numFmtId="0" fontId="0" fillId="4" borderId="13" xfId="0" applyFill="1" applyBorder="1" applyAlignment="1">
      <alignment horizontal="right"/>
    </xf>
    <xf numFmtId="0" fontId="0" fillId="4" borderId="14" xfId="0" applyFill="1" applyBorder="1"/>
    <xf numFmtId="0" fontId="5" fillId="4" borderId="12" xfId="0" applyFont="1" applyFill="1" applyBorder="1"/>
    <xf numFmtId="0" fontId="5" fillId="0" borderId="8" xfId="0" applyFont="1" applyBorder="1"/>
    <xf numFmtId="0" fontId="22" fillId="0" borderId="7" xfId="0" applyFont="1" applyBorder="1" applyAlignment="1">
      <alignment vertical="center"/>
    </xf>
    <xf numFmtId="0" fontId="37" fillId="0" borderId="0" xfId="0" applyFont="1"/>
    <xf numFmtId="0" fontId="2" fillId="0" borderId="7" xfId="0" applyFont="1" applyBorder="1" applyAlignment="1">
      <alignment horizontal="center"/>
    </xf>
    <xf numFmtId="0" fontId="5" fillId="5" borderId="12" xfId="0" applyFont="1" applyFill="1" applyBorder="1"/>
    <xf numFmtId="0" fontId="0" fillId="5" borderId="13" xfId="0" applyFill="1" applyBorder="1"/>
    <xf numFmtId="0" fontId="0" fillId="5" borderId="13" xfId="0" applyFill="1" applyBorder="1" applyAlignment="1">
      <alignment horizontal="right"/>
    </xf>
    <xf numFmtId="0" fontId="0" fillId="5" borderId="14" xfId="0" applyFill="1" applyBorder="1"/>
    <xf numFmtId="165" fontId="0" fillId="2" borderId="3" xfId="0" applyNumberFormat="1" applyFill="1" applyBorder="1" applyAlignment="1" applyProtection="1">
      <alignment horizontal="center"/>
      <protection locked="0"/>
    </xf>
    <xf numFmtId="0" fontId="5" fillId="4" borderId="5" xfId="0" applyFont="1" applyFill="1" applyBorder="1"/>
    <xf numFmtId="0" fontId="0" fillId="4" borderId="1" xfId="0" applyFill="1" applyBorder="1"/>
    <xf numFmtId="0" fontId="33" fillId="4" borderId="1" xfId="0" applyFont="1" applyFill="1" applyBorder="1"/>
    <xf numFmtId="165" fontId="0" fillId="0" borderId="0" xfId="0" applyNumberFormat="1" applyAlignment="1">
      <alignment horizontal="right"/>
    </xf>
    <xf numFmtId="0" fontId="0" fillId="0" borderId="8" xfId="0" applyBorder="1"/>
    <xf numFmtId="165" fontId="0" fillId="0" borderId="25" xfId="0" applyNumberFormat="1" applyBorder="1" applyAlignment="1">
      <alignment horizontal="right"/>
    </xf>
    <xf numFmtId="167" fontId="31" fillId="0" borderId="28" xfId="2" applyNumberFormat="1" applyFont="1" applyFill="1" applyBorder="1" applyAlignment="1" applyProtection="1">
      <alignment horizontal="center"/>
    </xf>
    <xf numFmtId="167" fontId="31" fillId="0" borderId="29" xfId="2" applyNumberFormat="1" applyFont="1" applyFill="1" applyBorder="1" applyAlignment="1" applyProtection="1">
      <alignment horizontal="center"/>
    </xf>
    <xf numFmtId="14" fontId="0" fillId="0" borderId="29" xfId="0" applyNumberFormat="1" applyBorder="1" applyAlignment="1">
      <alignment horizontal="left"/>
    </xf>
    <xf numFmtId="0" fontId="15" fillId="0" borderId="0" xfId="0" applyFont="1" applyAlignment="1">
      <alignment vertical="center"/>
    </xf>
    <xf numFmtId="0" fontId="38" fillId="4" borderId="1" xfId="0" applyFont="1" applyFill="1" applyBorder="1"/>
    <xf numFmtId="165" fontId="33" fillId="3" borderId="30" xfId="0" applyNumberFormat="1" applyFont="1" applyFill="1" applyBorder="1"/>
    <xf numFmtId="165" fontId="33" fillId="3" borderId="21" xfId="0" applyNumberFormat="1" applyFont="1" applyFill="1" applyBorder="1"/>
    <xf numFmtId="165" fontId="33" fillId="3" borderId="6" xfId="0" applyNumberFormat="1" applyFont="1" applyFill="1" applyBorder="1"/>
    <xf numFmtId="165" fontId="38" fillId="2" borderId="31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right"/>
    </xf>
    <xf numFmtId="0" fontId="0" fillId="4" borderId="26" xfId="0" applyFill="1" applyBorder="1"/>
    <xf numFmtId="0" fontId="0" fillId="0" borderId="22" xfId="0" applyBorder="1"/>
    <xf numFmtId="0" fontId="0" fillId="0" borderId="25" xfId="0" applyBorder="1"/>
    <xf numFmtId="0" fontId="2" fillId="0" borderId="25" xfId="0" applyFont="1" applyBorder="1" applyAlignment="1">
      <alignment horizontal="right"/>
    </xf>
    <xf numFmtId="165" fontId="33" fillId="0" borderId="25" xfId="0" applyNumberFormat="1" applyFont="1" applyBorder="1" applyAlignment="1">
      <alignment horizontal="left"/>
    </xf>
    <xf numFmtId="165" fontId="0" fillId="3" borderId="32" xfId="0" applyNumberFormat="1" applyFill="1" applyBorder="1" applyAlignment="1">
      <alignment horizontal="right"/>
    </xf>
    <xf numFmtId="0" fontId="2" fillId="0" borderId="13" xfId="0" applyFon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0" fontId="22" fillId="0" borderId="13" xfId="0" applyFont="1" applyBorder="1" applyAlignment="1">
      <alignment vertical="center"/>
    </xf>
    <xf numFmtId="0" fontId="22" fillId="0" borderId="13" xfId="0" applyFont="1" applyBorder="1" applyAlignment="1">
      <alignment horizontal="left" vertical="center"/>
    </xf>
    <xf numFmtId="165" fontId="33" fillId="0" borderId="5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right"/>
    </xf>
    <xf numFmtId="0" fontId="38" fillId="4" borderId="5" xfId="0" applyFont="1" applyFill="1" applyBorder="1"/>
    <xf numFmtId="0" fontId="5" fillId="4" borderId="1" xfId="0" applyFont="1" applyFill="1" applyBorder="1" applyAlignment="1">
      <alignment horizontal="right"/>
    </xf>
    <xf numFmtId="165" fontId="33" fillId="0" borderId="2" xfId="0" applyNumberFormat="1" applyFont="1" applyBorder="1"/>
    <xf numFmtId="3" fontId="14" fillId="0" borderId="0" xfId="0" applyNumberFormat="1" applyFont="1" applyAlignment="1">
      <alignment horizontal="center"/>
    </xf>
    <xf numFmtId="0" fontId="40" fillId="0" borderId="46" xfId="0" applyFont="1" applyBorder="1" applyAlignment="1">
      <alignment horizontal="center" vertical="top" wrapText="1"/>
    </xf>
    <xf numFmtId="0" fontId="40" fillId="0" borderId="47" xfId="0" applyFont="1" applyBorder="1" applyAlignment="1">
      <alignment horizontal="center" vertical="top" wrapText="1"/>
    </xf>
    <xf numFmtId="0" fontId="40" fillId="0" borderId="48" xfId="0" applyFont="1" applyBorder="1" applyAlignment="1">
      <alignment horizontal="center" vertical="top" wrapText="1"/>
    </xf>
    <xf numFmtId="0" fontId="40" fillId="0" borderId="49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0" xfId="0" applyAlignment="1">
      <alignment horizontal="left"/>
    </xf>
    <xf numFmtId="165" fontId="38" fillId="2" borderId="33" xfId="0" applyNumberFormat="1" applyFont="1" applyFill="1" applyBorder="1" applyAlignment="1" applyProtection="1">
      <alignment horizontal="center"/>
      <protection locked="0"/>
    </xf>
    <xf numFmtId="165" fontId="38" fillId="2" borderId="26" xfId="0" applyNumberFormat="1" applyFont="1" applyFill="1" applyBorder="1" applyAlignment="1" applyProtection="1">
      <alignment horizont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2" fontId="32" fillId="2" borderId="34" xfId="1" applyNumberFormat="1" applyFill="1" applyBorder="1" applyAlignment="1" applyProtection="1">
      <alignment horizontal="left"/>
      <protection locked="0"/>
    </xf>
    <xf numFmtId="12" fontId="0" fillId="2" borderId="10" xfId="0" applyNumberFormat="1" applyFill="1" applyBorder="1" applyAlignment="1" applyProtection="1">
      <alignment horizontal="left"/>
      <protection locked="0"/>
    </xf>
    <xf numFmtId="12" fontId="0" fillId="2" borderId="35" xfId="0" applyNumberFormat="1" applyFill="1" applyBorder="1" applyAlignment="1" applyProtection="1">
      <alignment horizontal="left"/>
      <protection locked="0"/>
    </xf>
    <xf numFmtId="14" fontId="31" fillId="2" borderId="34" xfId="2" applyNumberFormat="1" applyFont="1" applyFill="1" applyBorder="1" applyAlignment="1" applyProtection="1">
      <alignment horizontal="center"/>
      <protection locked="0"/>
    </xf>
    <xf numFmtId="14" fontId="31" fillId="2" borderId="36" xfId="2" applyNumberFormat="1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/>
    </xf>
    <xf numFmtId="0" fontId="4" fillId="2" borderId="34" xfId="0" applyFont="1" applyFill="1" applyBorder="1" applyAlignment="1" applyProtection="1">
      <alignment horizontal="left"/>
      <protection locked="0"/>
    </xf>
    <xf numFmtId="0" fontId="4" fillId="2" borderId="35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Protection="1">
      <protection locked="0"/>
    </xf>
    <xf numFmtId="0" fontId="39" fillId="0" borderId="22" xfId="0" applyFont="1" applyBorder="1" applyAlignment="1">
      <alignment horizontal="left" vertical="top" wrapText="1"/>
    </xf>
    <xf numFmtId="0" fontId="39" fillId="0" borderId="25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65" fontId="0" fillId="3" borderId="5" xfId="0" applyNumberFormat="1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165" fontId="0" fillId="3" borderId="26" xfId="0" applyNumberForma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4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35" xfId="0" applyFill="1" applyBorder="1" applyAlignment="1" applyProtection="1">
      <alignment horizontal="left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3" fontId="14" fillId="2" borderId="22" xfId="0" applyNumberFormat="1" applyFont="1" applyFill="1" applyBorder="1" applyAlignment="1" applyProtection="1">
      <alignment horizontal="center"/>
      <protection locked="0"/>
    </xf>
    <xf numFmtId="3" fontId="14" fillId="2" borderId="25" xfId="0" applyNumberFormat="1" applyFont="1" applyFill="1" applyBorder="1" applyAlignment="1" applyProtection="1">
      <alignment horizontal="center"/>
      <protection locked="0"/>
    </xf>
    <xf numFmtId="3" fontId="14" fillId="2" borderId="32" xfId="0" applyNumberFormat="1" applyFont="1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left"/>
      <protection locked="0"/>
    </xf>
    <xf numFmtId="167" fontId="31" fillId="2" borderId="34" xfId="2" applyNumberFormat="1" applyFont="1" applyFill="1" applyBorder="1" applyAlignment="1" applyProtection="1">
      <alignment horizontal="left" vertical="center"/>
      <protection locked="0"/>
    </xf>
    <xf numFmtId="167" fontId="31" fillId="2" borderId="36" xfId="2" applyNumberFormat="1" applyFont="1" applyFill="1" applyBorder="1" applyAlignment="1" applyProtection="1">
      <alignment horizontal="left" vertical="center"/>
      <protection locked="0"/>
    </xf>
    <xf numFmtId="166" fontId="31" fillId="2" borderId="34" xfId="2" applyNumberFormat="1" applyFont="1" applyFill="1" applyBorder="1" applyAlignment="1" applyProtection="1">
      <alignment horizontal="left" vertical="center"/>
      <protection locked="0"/>
    </xf>
    <xf numFmtId="166" fontId="31" fillId="2" borderId="10" xfId="2" applyNumberFormat="1" applyFont="1" applyFill="1" applyBorder="1" applyAlignment="1" applyProtection="1">
      <alignment horizontal="left" vertical="center"/>
      <protection locked="0"/>
    </xf>
    <xf numFmtId="166" fontId="31" fillId="2" borderId="36" xfId="2" applyNumberFormat="1" applyFont="1" applyFill="1" applyBorder="1" applyAlignment="1" applyProtection="1">
      <alignment horizontal="left" vertical="center"/>
      <protection locked="0"/>
    </xf>
    <xf numFmtId="0" fontId="2" fillId="6" borderId="44" xfId="0" applyFont="1" applyFill="1" applyBorder="1" applyAlignment="1" applyProtection="1">
      <alignment horizontal="left" vertical="center"/>
      <protection locked="0"/>
    </xf>
    <xf numFmtId="0" fontId="2" fillId="6" borderId="42" xfId="0" applyFont="1" applyFill="1" applyBorder="1" applyAlignment="1" applyProtection="1">
      <alignment horizontal="left" vertical="center"/>
      <protection locked="0"/>
    </xf>
    <xf numFmtId="0" fontId="2" fillId="6" borderId="17" xfId="0" applyFont="1" applyFill="1" applyBorder="1" applyAlignment="1" applyProtection="1">
      <alignment horizontal="left" vertical="center"/>
      <protection locked="0"/>
    </xf>
    <xf numFmtId="0" fontId="0" fillId="2" borderId="41" xfId="0" applyFill="1" applyBorder="1" applyAlignment="1" applyProtection="1">
      <alignment horizontal="left"/>
      <protection locked="0"/>
    </xf>
    <xf numFmtId="0" fontId="0" fillId="2" borderId="42" xfId="0" applyFill="1" applyBorder="1" applyAlignment="1" applyProtection="1">
      <alignment horizontal="left"/>
      <protection locked="0"/>
    </xf>
    <xf numFmtId="165" fontId="0" fillId="2" borderId="41" xfId="0" applyNumberFormat="1" applyFill="1" applyBorder="1" applyAlignment="1" applyProtection="1">
      <alignment horizontal="right"/>
      <protection locked="0"/>
    </xf>
    <xf numFmtId="165" fontId="0" fillId="2" borderId="42" xfId="0" applyNumberFormat="1" applyFill="1" applyBorder="1" applyAlignment="1" applyProtection="1">
      <alignment horizontal="right"/>
      <protection locked="0"/>
    </xf>
    <xf numFmtId="165" fontId="0" fillId="2" borderId="17" xfId="0" applyNumberForma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165" fontId="0" fillId="2" borderId="35" xfId="0" applyNumberFormat="1" applyFill="1" applyBorder="1" applyAlignment="1" applyProtection="1">
      <alignment horizontal="right"/>
      <protection locked="0"/>
    </xf>
    <xf numFmtId="0" fontId="0" fillId="2" borderId="37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alignment horizontal="left"/>
      <protection locked="0"/>
    </xf>
    <xf numFmtId="165" fontId="0" fillId="2" borderId="37" xfId="0" applyNumberFormat="1" applyFill="1" applyBorder="1" applyAlignment="1" applyProtection="1">
      <alignment horizontal="right"/>
      <protection locked="0"/>
    </xf>
    <xf numFmtId="165" fontId="0" fillId="2" borderId="38" xfId="0" applyNumberFormat="1" applyFill="1" applyBorder="1" applyAlignment="1" applyProtection="1">
      <alignment horizontal="right"/>
      <protection locked="0"/>
    </xf>
    <xf numFmtId="165" fontId="0" fillId="2" borderId="39" xfId="0" applyNumberFormat="1" applyFill="1" applyBorder="1" applyAlignment="1" applyProtection="1">
      <alignment horizontal="right"/>
      <protection locked="0"/>
    </xf>
    <xf numFmtId="165" fontId="0" fillId="2" borderId="40" xfId="0" applyNumberFormat="1" applyFill="1" applyBorder="1" applyAlignment="1" applyProtection="1">
      <alignment horizontal="right"/>
      <protection locked="0"/>
    </xf>
    <xf numFmtId="0" fontId="5" fillId="2" borderId="40" xfId="0" applyFont="1" applyFill="1" applyBorder="1" applyAlignment="1" applyProtection="1">
      <alignment horizontal="left"/>
      <protection locked="0"/>
    </xf>
    <xf numFmtId="0" fontId="5" fillId="2" borderId="3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165" fontId="33" fillId="3" borderId="22" xfId="0" applyNumberFormat="1" applyFont="1" applyFill="1" applyBorder="1" applyAlignment="1">
      <alignment horizontal="center"/>
    </xf>
    <xf numFmtId="165" fontId="33" fillId="3" borderId="32" xfId="0" applyNumberFormat="1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165" fontId="0" fillId="2" borderId="15" xfId="0" applyNumberFormat="1" applyFill="1" applyBorder="1" applyAlignment="1" applyProtection="1">
      <alignment horizontal="center"/>
      <protection locked="0"/>
    </xf>
    <xf numFmtId="165" fontId="0" fillId="2" borderId="17" xfId="0" applyNumberFormat="1" applyFill="1" applyBorder="1" applyAlignment="1" applyProtection="1">
      <alignment horizontal="center"/>
      <protection locked="0"/>
    </xf>
    <xf numFmtId="0" fontId="33" fillId="0" borderId="15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0" fillId="2" borderId="44" xfId="0" applyFill="1" applyBorder="1" applyAlignment="1" applyProtection="1">
      <alignment horizontal="left"/>
      <protection locked="0"/>
    </xf>
    <xf numFmtId="0" fontId="0" fillId="2" borderId="45" xfId="0" applyFill="1" applyBorder="1" applyAlignment="1" applyProtection="1">
      <alignment horizontal="left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2" borderId="19" xfId="0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2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2" borderId="20" xfId="0" applyFill="1" applyBorder="1" applyAlignment="1" applyProtection="1">
      <alignment horizontal="left"/>
      <protection locked="0"/>
    </xf>
    <xf numFmtId="0" fontId="4" fillId="2" borderId="24" xfId="0" applyFont="1" applyFill="1" applyBorder="1" applyProtection="1">
      <protection locked="0"/>
    </xf>
    <xf numFmtId="0" fontId="17" fillId="0" borderId="40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5" fillId="2" borderId="40" xfId="0" applyFont="1" applyFill="1" applyBorder="1" applyProtection="1">
      <protection locked="0"/>
    </xf>
    <xf numFmtId="0" fontId="5" fillId="2" borderId="36" xfId="0" applyFont="1" applyFill="1" applyBorder="1" applyProtection="1">
      <protection locked="0"/>
    </xf>
    <xf numFmtId="0" fontId="42" fillId="0" borderId="0" xfId="0" applyFont="1"/>
    <xf numFmtId="0" fontId="43" fillId="0" borderId="0" xfId="0" applyFont="1" applyAlignment="1">
      <alignment vertical="center"/>
    </xf>
    <xf numFmtId="0" fontId="0" fillId="0" borderId="50" xfId="0" applyBorder="1" applyAlignment="1" applyProtection="1">
      <protection locked="0"/>
    </xf>
    <xf numFmtId="0" fontId="33" fillId="2" borderId="50" xfId="0" applyFont="1" applyFill="1" applyBorder="1" applyAlignment="1" applyProtection="1">
      <alignment vertical="center"/>
      <protection locked="0"/>
    </xf>
    <xf numFmtId="0" fontId="45" fillId="0" borderId="0" xfId="0" applyFont="1" applyAlignment="1">
      <alignment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95250</xdr:rowOff>
    </xdr:from>
    <xdr:to>
      <xdr:col>2</xdr:col>
      <xdr:colOff>483870</xdr:colOff>
      <xdr:row>6</xdr:row>
      <xdr:rowOff>40005</xdr:rowOff>
    </xdr:to>
    <xdr:pic>
      <xdr:nvPicPr>
        <xdr:cNvPr id="1039" name="Image 1">
          <a:extLst>
            <a:ext uri="{FF2B5EF4-FFF2-40B4-BE49-F238E27FC236}">
              <a16:creationId xmlns:a16="http://schemas.microsoft.com/office/drawing/2014/main" id="{9E7457A4-1F33-5C0E-68CC-4E90265A1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255270"/>
          <a:ext cx="141351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A1:L70"/>
  <sheetViews>
    <sheetView tabSelected="1" view="pageBreakPreview" topLeftCell="A50" zoomScaleNormal="100" zoomScaleSheetLayoutView="100" workbookViewId="0">
      <selection activeCell="F66" sqref="F66:J66"/>
    </sheetView>
  </sheetViews>
  <sheetFormatPr baseColWidth="10" defaultColWidth="11.41796875" defaultRowHeight="14.4" x14ac:dyDescent="0.55000000000000004"/>
  <cols>
    <col min="1" max="1" width="3" customWidth="1"/>
    <col min="2" max="6" width="14.26171875" customWidth="1"/>
    <col min="7" max="7" width="15.15625" customWidth="1"/>
    <col min="8" max="9" width="14.26171875" customWidth="1"/>
    <col min="10" max="10" width="14.15625" customWidth="1"/>
    <col min="11" max="11" width="2" customWidth="1"/>
  </cols>
  <sheetData>
    <row r="1" spans="2:10" ht="12.75" customHeight="1" thickBot="1" x14ac:dyDescent="0.6"/>
    <row r="2" spans="2:10" ht="15" customHeight="1" x14ac:dyDescent="0.6">
      <c r="E2" s="133" t="s">
        <v>38</v>
      </c>
      <c r="F2" s="133"/>
      <c r="G2" s="134"/>
      <c r="H2" s="147" t="s">
        <v>17</v>
      </c>
      <c r="I2" s="148"/>
      <c r="J2" s="149"/>
    </row>
    <row r="3" spans="2:10" ht="16.5" customHeight="1" thickBot="1" x14ac:dyDescent="0.75">
      <c r="E3" s="133"/>
      <c r="F3" s="133"/>
      <c r="G3" s="134"/>
      <c r="H3" s="150"/>
      <c r="I3" s="151"/>
      <c r="J3" s="152"/>
    </row>
    <row r="4" spans="2:10" ht="16.5" customHeight="1" thickBot="1" x14ac:dyDescent="0.75">
      <c r="E4" s="56"/>
      <c r="F4" s="56"/>
      <c r="G4" s="56"/>
      <c r="H4" s="110"/>
      <c r="I4" s="110"/>
      <c r="J4" s="110"/>
    </row>
    <row r="5" spans="2:10" ht="15.9" thickBot="1" x14ac:dyDescent="0.65">
      <c r="E5" s="107" t="s">
        <v>27</v>
      </c>
      <c r="F5" s="80"/>
      <c r="G5" s="108"/>
      <c r="H5" s="80"/>
      <c r="I5" s="80"/>
      <c r="J5" s="95"/>
    </row>
    <row r="6" spans="2:10" ht="23.25" customHeight="1" x14ac:dyDescent="0.7">
      <c r="E6" s="116" t="s">
        <v>95</v>
      </c>
      <c r="F6" s="85"/>
      <c r="G6" s="61"/>
      <c r="H6" s="59">
        <v>2026</v>
      </c>
      <c r="I6" s="24"/>
      <c r="J6" s="25"/>
    </row>
    <row r="7" spans="2:10" ht="15" customHeight="1" x14ac:dyDescent="0.7">
      <c r="C7" s="17"/>
      <c r="D7" s="17"/>
      <c r="E7" s="19" t="s">
        <v>8</v>
      </c>
      <c r="F7" s="86"/>
      <c r="G7" s="153"/>
      <c r="H7" s="145"/>
      <c r="I7" s="145"/>
      <c r="J7" s="146"/>
    </row>
    <row r="8" spans="2:10" x14ac:dyDescent="0.55000000000000004">
      <c r="E8" s="19" t="s">
        <v>44</v>
      </c>
      <c r="F8" s="86"/>
      <c r="G8" s="153"/>
      <c r="H8" s="145"/>
      <c r="I8" s="145"/>
      <c r="J8" s="146"/>
    </row>
    <row r="9" spans="2:10" x14ac:dyDescent="0.55000000000000004">
      <c r="B9" s="50" t="s">
        <v>22</v>
      </c>
      <c r="E9" s="19" t="s">
        <v>76</v>
      </c>
      <c r="F9" s="87"/>
      <c r="G9" s="41"/>
      <c r="H9" s="20" t="s">
        <v>96</v>
      </c>
      <c r="I9" s="153"/>
      <c r="J9" s="146"/>
    </row>
    <row r="10" spans="2:10" x14ac:dyDescent="0.55000000000000004">
      <c r="B10" t="s">
        <v>23</v>
      </c>
      <c r="E10" s="19" t="s">
        <v>77</v>
      </c>
      <c r="G10" s="154"/>
      <c r="H10" s="155"/>
      <c r="I10" s="20" t="s">
        <v>43</v>
      </c>
      <c r="J10" s="46"/>
    </row>
    <row r="11" spans="2:10" x14ac:dyDescent="0.55000000000000004">
      <c r="E11" s="19" t="s">
        <v>78</v>
      </c>
      <c r="G11" s="156"/>
      <c r="H11" s="157"/>
      <c r="I11" s="158"/>
      <c r="J11" s="18"/>
    </row>
    <row r="12" spans="2:10" x14ac:dyDescent="0.55000000000000004">
      <c r="B12" s="33" t="s">
        <v>24</v>
      </c>
      <c r="D12" s="32"/>
      <c r="E12" s="19" t="s">
        <v>79</v>
      </c>
      <c r="G12" s="156"/>
      <c r="H12" s="157"/>
      <c r="I12" s="158"/>
      <c r="J12" s="18"/>
    </row>
    <row r="13" spans="2:10" x14ac:dyDescent="0.55000000000000004">
      <c r="B13" s="117" t="s">
        <v>25</v>
      </c>
      <c r="C13" s="51"/>
      <c r="D13" s="51"/>
      <c r="E13" s="31" t="s">
        <v>80</v>
      </c>
      <c r="G13" s="122"/>
      <c r="H13" s="123"/>
      <c r="I13" s="123"/>
      <c r="J13" s="124"/>
    </row>
    <row r="14" spans="2:10" x14ac:dyDescent="0.55000000000000004">
      <c r="B14" t="s">
        <v>26</v>
      </c>
      <c r="E14" s="19" t="s">
        <v>81</v>
      </c>
      <c r="G14" s="125"/>
      <c r="H14" s="126"/>
      <c r="I14" s="60"/>
      <c r="J14" s="18"/>
    </row>
    <row r="15" spans="2:10" ht="19.5" customHeight="1" thickBot="1" x14ac:dyDescent="0.6">
      <c r="B15" s="49"/>
      <c r="D15" s="48"/>
      <c r="E15" s="131" t="s">
        <v>82</v>
      </c>
      <c r="F15" s="132"/>
      <c r="G15" s="47" t="s">
        <v>18</v>
      </c>
      <c r="H15" s="159"/>
      <c r="I15" s="160"/>
      <c r="J15" s="161"/>
    </row>
    <row r="16" spans="2:10" ht="12" customHeight="1" thickBot="1" x14ac:dyDescent="0.6">
      <c r="F16" s="115" t="s">
        <v>12</v>
      </c>
    </row>
    <row r="17" spans="1:12" ht="15.9" thickBot="1" x14ac:dyDescent="0.65">
      <c r="B17" s="64" t="s">
        <v>9</v>
      </c>
      <c r="C17" s="65"/>
      <c r="D17" s="65"/>
      <c r="E17" s="66"/>
      <c r="F17" s="66"/>
      <c r="G17" s="67"/>
      <c r="H17" s="66"/>
      <c r="I17" s="66"/>
      <c r="J17" s="68"/>
    </row>
    <row r="18" spans="1:12" s="4" customFormat="1" ht="15.6" x14ac:dyDescent="0.6">
      <c r="B18" s="197" t="s">
        <v>42</v>
      </c>
      <c r="C18" s="127"/>
      <c r="D18" s="57" t="s">
        <v>43</v>
      </c>
      <c r="E18" s="127" t="s">
        <v>44</v>
      </c>
      <c r="F18" s="127"/>
      <c r="G18" s="127"/>
      <c r="H18" s="57" t="s">
        <v>45</v>
      </c>
      <c r="I18" s="127" t="s">
        <v>46</v>
      </c>
      <c r="J18" s="198"/>
    </row>
    <row r="19" spans="1:12" ht="15" customHeight="1" x14ac:dyDescent="0.6">
      <c r="B19" s="203"/>
      <c r="C19" s="204"/>
      <c r="D19" s="63"/>
      <c r="E19" s="130"/>
      <c r="F19" s="130"/>
      <c r="G19" s="130"/>
      <c r="H19" s="44"/>
      <c r="I19" s="130"/>
      <c r="J19" s="200"/>
    </row>
    <row r="20" spans="1:12" ht="18" customHeight="1" x14ac:dyDescent="0.55000000000000004">
      <c r="B20" s="201" t="s">
        <v>19</v>
      </c>
      <c r="C20" s="202"/>
      <c r="D20" s="58"/>
      <c r="E20" s="27" t="s">
        <v>0</v>
      </c>
      <c r="F20" s="35"/>
      <c r="G20" s="21" t="s">
        <v>10</v>
      </c>
      <c r="H20" s="22"/>
      <c r="I20" s="128"/>
      <c r="J20" s="129"/>
    </row>
    <row r="21" spans="1:12" ht="18" customHeight="1" thickBot="1" x14ac:dyDescent="0.6">
      <c r="B21" s="42" t="s">
        <v>73</v>
      </c>
      <c r="C21" s="37"/>
      <c r="D21" s="195" t="s">
        <v>74</v>
      </c>
      <c r="E21" s="196"/>
      <c r="F21" s="187"/>
      <c r="G21" s="163"/>
      <c r="H21" s="188"/>
      <c r="I21" s="43" t="s">
        <v>75</v>
      </c>
      <c r="J21" s="34"/>
    </row>
    <row r="22" spans="1:12" ht="13.5" customHeight="1" thickBot="1" x14ac:dyDescent="0.65">
      <c r="B22" s="3"/>
      <c r="C22" s="4"/>
      <c r="D22" s="4"/>
      <c r="G22" s="1"/>
      <c r="J22" s="62"/>
    </row>
    <row r="23" spans="1:12" ht="15.9" thickBot="1" x14ac:dyDescent="0.65">
      <c r="B23" s="69" t="s">
        <v>28</v>
      </c>
      <c r="C23" s="66"/>
      <c r="D23" s="66"/>
      <c r="E23" s="66"/>
      <c r="F23" s="66"/>
      <c r="G23" s="67"/>
      <c r="H23" s="66"/>
      <c r="I23" s="66"/>
      <c r="J23" s="68"/>
    </row>
    <row r="24" spans="1:12" s="14" customFormat="1" ht="48.75" customHeight="1" thickBot="1" x14ac:dyDescent="0.6">
      <c r="A24" s="13"/>
      <c r="B24" s="189" t="s">
        <v>47</v>
      </c>
      <c r="C24" s="191"/>
      <c r="D24" s="23" t="s">
        <v>48</v>
      </c>
      <c r="E24" s="23" t="s">
        <v>49</v>
      </c>
      <c r="F24" s="23" t="s">
        <v>50</v>
      </c>
      <c r="G24" s="23" t="s">
        <v>51</v>
      </c>
      <c r="H24" s="189" t="s">
        <v>52</v>
      </c>
      <c r="I24" s="190"/>
      <c r="J24" s="191"/>
      <c r="K24" s="13"/>
      <c r="L24" t="str">
        <f>IF(C24=0," ",1)</f>
        <v xml:space="preserve"> </v>
      </c>
    </row>
    <row r="25" spans="1:12" ht="17.25" customHeight="1" x14ac:dyDescent="0.6">
      <c r="B25" s="193"/>
      <c r="C25" s="193"/>
      <c r="D25" s="55"/>
      <c r="E25" s="38"/>
      <c r="F25" s="55"/>
      <c r="G25" s="38"/>
      <c r="H25" s="192"/>
      <c r="I25" s="192"/>
      <c r="J25" s="192"/>
      <c r="K25" s="45" t="str">
        <f t="shared" ref="K25:K30" si="0">IF(B25=0," ",1)</f>
        <v xml:space="preserve"> </v>
      </c>
    </row>
    <row r="26" spans="1:12" ht="17.25" customHeight="1" x14ac:dyDescent="0.6">
      <c r="B26" s="194"/>
      <c r="C26" s="194"/>
      <c r="D26" s="54"/>
      <c r="E26" s="39"/>
      <c r="F26" s="54"/>
      <c r="G26" s="39"/>
      <c r="H26" s="199"/>
      <c r="I26" s="199"/>
      <c r="J26" s="199"/>
      <c r="K26" s="45" t="str">
        <f t="shared" si="0"/>
        <v xml:space="preserve"> </v>
      </c>
    </row>
    <row r="27" spans="1:12" ht="17.25" customHeight="1" x14ac:dyDescent="0.6">
      <c r="B27" s="175"/>
      <c r="C27" s="176"/>
      <c r="D27" s="54"/>
      <c r="E27" s="39"/>
      <c r="F27" s="54"/>
      <c r="G27" s="39"/>
      <c r="H27" s="144"/>
      <c r="I27" s="145"/>
      <c r="J27" s="146"/>
      <c r="K27" s="45" t="str">
        <f t="shared" si="0"/>
        <v xml:space="preserve"> </v>
      </c>
    </row>
    <row r="28" spans="1:12" ht="17.25" customHeight="1" x14ac:dyDescent="0.6">
      <c r="B28" s="175"/>
      <c r="C28" s="176"/>
      <c r="D28" s="54"/>
      <c r="E28" s="39"/>
      <c r="F28" s="54"/>
      <c r="G28" s="39"/>
      <c r="H28" s="144"/>
      <c r="I28" s="145"/>
      <c r="J28" s="146"/>
      <c r="K28" s="45" t="str">
        <f t="shared" si="0"/>
        <v xml:space="preserve"> </v>
      </c>
    </row>
    <row r="29" spans="1:12" ht="17.25" customHeight="1" x14ac:dyDescent="0.6">
      <c r="B29" s="175"/>
      <c r="C29" s="176"/>
      <c r="D29" s="54"/>
      <c r="E29" s="39"/>
      <c r="F29" s="54"/>
      <c r="G29" s="39"/>
      <c r="H29" s="144"/>
      <c r="I29" s="145"/>
      <c r="J29" s="146"/>
      <c r="K29" s="45" t="str">
        <f t="shared" si="0"/>
        <v xml:space="preserve"> </v>
      </c>
    </row>
    <row r="30" spans="1:12" ht="17.25" customHeight="1" thickBot="1" x14ac:dyDescent="0.65">
      <c r="B30" s="177"/>
      <c r="C30" s="177"/>
      <c r="D30" s="53"/>
      <c r="E30" s="40"/>
      <c r="F30" s="53"/>
      <c r="G30" s="40"/>
      <c r="H30" s="143"/>
      <c r="I30" s="143"/>
      <c r="J30" s="143"/>
      <c r="K30" s="45" t="str">
        <f t="shared" si="0"/>
        <v xml:space="preserve"> </v>
      </c>
    </row>
    <row r="31" spans="1:12" ht="9.75" customHeight="1" thickBot="1" x14ac:dyDescent="0.6">
      <c r="E31" s="11" t="s">
        <v>6</v>
      </c>
      <c r="G31" s="11" t="s">
        <v>6</v>
      </c>
    </row>
    <row r="32" spans="1:12" ht="15.9" thickBot="1" x14ac:dyDescent="0.65">
      <c r="B32" s="79" t="s">
        <v>21</v>
      </c>
      <c r="C32" s="80"/>
      <c r="D32" s="80"/>
      <c r="E32" s="80"/>
      <c r="F32" s="80"/>
      <c r="G32" s="94"/>
      <c r="H32" s="80"/>
      <c r="I32" s="80"/>
      <c r="J32" s="95"/>
    </row>
    <row r="33" spans="2:10" ht="10.5" customHeight="1" x14ac:dyDescent="0.6">
      <c r="B33" s="70"/>
      <c r="G33" s="1"/>
      <c r="J33" s="18"/>
    </row>
    <row r="34" spans="2:10" ht="15.9" thickBot="1" x14ac:dyDescent="0.65">
      <c r="B34" s="70" t="s">
        <v>35</v>
      </c>
      <c r="G34" s="1"/>
      <c r="J34" s="18"/>
    </row>
    <row r="35" spans="2:10" s="14" customFormat="1" ht="43.2" x14ac:dyDescent="0.55000000000000004">
      <c r="B35" s="111" t="s">
        <v>53</v>
      </c>
      <c r="C35" s="112" t="s">
        <v>54</v>
      </c>
      <c r="D35" s="112" t="s">
        <v>55</v>
      </c>
      <c r="E35" s="112" t="s">
        <v>56</v>
      </c>
      <c r="F35" s="112" t="s">
        <v>57</v>
      </c>
      <c r="G35" s="112" t="s">
        <v>58</v>
      </c>
      <c r="H35" s="113" t="s">
        <v>59</v>
      </c>
      <c r="I35" s="114" t="s">
        <v>60</v>
      </c>
      <c r="J35" s="28" t="s">
        <v>13</v>
      </c>
    </row>
    <row r="36" spans="2:10" ht="14.7" thickBot="1" x14ac:dyDescent="0.6">
      <c r="B36" s="8"/>
      <c r="C36" s="9"/>
      <c r="D36" s="9"/>
      <c r="E36" s="9"/>
      <c r="F36" s="9"/>
      <c r="G36" s="9"/>
      <c r="H36" s="26"/>
      <c r="I36" s="10"/>
      <c r="J36" s="90">
        <f>SUM(B36:I36)</f>
        <v>0</v>
      </c>
    </row>
    <row r="37" spans="2:10" ht="9.75" customHeight="1" x14ac:dyDescent="0.6">
      <c r="B37" s="70"/>
      <c r="G37" s="1"/>
      <c r="J37" s="71" t="s">
        <v>16</v>
      </c>
    </row>
    <row r="38" spans="2:10" ht="15.9" thickBot="1" x14ac:dyDescent="0.65">
      <c r="B38" s="70" t="s">
        <v>36</v>
      </c>
      <c r="E38" s="72" t="s">
        <v>20</v>
      </c>
      <c r="F38" s="72"/>
      <c r="G38" s="72"/>
      <c r="H38" s="72"/>
      <c r="I38" s="72"/>
      <c r="J38" s="18"/>
    </row>
    <row r="39" spans="2:10" s="14" customFormat="1" ht="38.25" customHeight="1" x14ac:dyDescent="0.55000000000000004">
      <c r="B39" s="111" t="s">
        <v>61</v>
      </c>
      <c r="C39" s="112" t="s">
        <v>62</v>
      </c>
      <c r="D39" s="112" t="s">
        <v>63</v>
      </c>
      <c r="E39" s="112" t="s">
        <v>64</v>
      </c>
      <c r="F39" s="112" t="s">
        <v>65</v>
      </c>
      <c r="G39" s="112" t="s">
        <v>66</v>
      </c>
      <c r="H39" s="112" t="s">
        <v>67</v>
      </c>
      <c r="I39" s="112" t="s">
        <v>68</v>
      </c>
      <c r="J39" s="29" t="s">
        <v>14</v>
      </c>
    </row>
    <row r="40" spans="2:10" ht="14.7" thickBot="1" x14ac:dyDescent="0.6">
      <c r="B40" s="8"/>
      <c r="C40" s="9"/>
      <c r="D40" s="9"/>
      <c r="E40" s="9"/>
      <c r="F40" s="9"/>
      <c r="G40" s="9"/>
      <c r="H40" s="9"/>
      <c r="I40" s="10"/>
      <c r="J40" s="90">
        <f>SUM(B40:I40)</f>
        <v>0</v>
      </c>
    </row>
    <row r="41" spans="2:10" ht="9.75" customHeight="1" x14ac:dyDescent="0.6">
      <c r="B41" s="70"/>
      <c r="G41" s="1"/>
      <c r="J41" s="71" t="s">
        <v>16</v>
      </c>
    </row>
    <row r="42" spans="2:10" ht="17.25" customHeight="1" thickBot="1" x14ac:dyDescent="0.65">
      <c r="B42" s="70" t="s">
        <v>97</v>
      </c>
      <c r="G42" s="1"/>
      <c r="J42" s="71"/>
    </row>
    <row r="43" spans="2:10" ht="30.75" customHeight="1" x14ac:dyDescent="0.55000000000000004">
      <c r="B43" s="111" t="s">
        <v>29</v>
      </c>
      <c r="C43" s="112" t="s">
        <v>69</v>
      </c>
      <c r="D43" s="112" t="s">
        <v>70</v>
      </c>
      <c r="E43" s="112" t="s">
        <v>98</v>
      </c>
      <c r="F43" s="112" t="s">
        <v>71</v>
      </c>
      <c r="G43" s="112" t="s">
        <v>72</v>
      </c>
      <c r="H43" s="29" t="s">
        <v>30</v>
      </c>
      <c r="I43" s="135" t="s">
        <v>37</v>
      </c>
      <c r="J43" s="136"/>
    </row>
    <row r="44" spans="2:10" ht="15.75" customHeight="1" thickBot="1" x14ac:dyDescent="0.6">
      <c r="B44" s="109" t="s">
        <v>31</v>
      </c>
      <c r="C44" s="9"/>
      <c r="D44" s="9"/>
      <c r="E44" s="9"/>
      <c r="F44" s="9"/>
      <c r="G44" s="10"/>
      <c r="H44" s="91">
        <f>SUM(B44:G44)</f>
        <v>0</v>
      </c>
      <c r="I44" s="178">
        <f>H44+J40</f>
        <v>0</v>
      </c>
      <c r="J44" s="179"/>
    </row>
    <row r="45" spans="2:10" ht="12" customHeight="1" x14ac:dyDescent="0.6">
      <c r="B45" s="70"/>
      <c r="G45" s="1"/>
      <c r="H45" s="36" t="s">
        <v>15</v>
      </c>
      <c r="I45" s="120" t="s">
        <v>15</v>
      </c>
      <c r="J45" s="121"/>
    </row>
    <row r="46" spans="2:10" ht="15.9" thickBot="1" x14ac:dyDescent="0.65">
      <c r="B46" s="70" t="s">
        <v>39</v>
      </c>
      <c r="G46" s="1"/>
      <c r="J46" s="73" t="s">
        <v>7</v>
      </c>
    </row>
    <row r="47" spans="2:10" ht="15.9" thickBot="1" x14ac:dyDescent="0.65">
      <c r="B47" s="12" t="s">
        <v>2</v>
      </c>
      <c r="C47" s="5"/>
      <c r="D47" s="5"/>
      <c r="E47" s="5"/>
      <c r="F47" s="5"/>
      <c r="G47" s="16">
        <f>SUM(K25:K30)+1</f>
        <v>1</v>
      </c>
      <c r="H47" s="5"/>
      <c r="I47" s="30"/>
      <c r="J47" s="92">
        <f>IF(G47=0,0,((J36-I44)/(G47*30)))</f>
        <v>0</v>
      </c>
    </row>
    <row r="48" spans="2:10" x14ac:dyDescent="0.55000000000000004">
      <c r="B48" s="15"/>
      <c r="G48" s="36" t="s">
        <v>15</v>
      </c>
      <c r="I48" s="15"/>
      <c r="J48" s="36" t="s">
        <v>15</v>
      </c>
    </row>
    <row r="49" spans="2:10" ht="9.75" customHeight="1" thickBot="1" x14ac:dyDescent="0.6">
      <c r="B49" s="15"/>
      <c r="G49" s="36"/>
      <c r="I49" s="15"/>
      <c r="J49" s="36"/>
    </row>
    <row r="50" spans="2:10" ht="15.6" x14ac:dyDescent="0.6">
      <c r="B50" s="64" t="s">
        <v>34</v>
      </c>
      <c r="C50" s="65"/>
      <c r="D50" s="65"/>
      <c r="E50" s="66"/>
      <c r="F50" s="66"/>
      <c r="G50" s="67"/>
      <c r="H50" s="66"/>
      <c r="I50" s="66"/>
      <c r="J50" s="68"/>
    </row>
    <row r="51" spans="2:10" ht="16.5" customHeight="1" thickBot="1" x14ac:dyDescent="0.6">
      <c r="B51" s="180" t="s">
        <v>40</v>
      </c>
      <c r="C51" s="181"/>
      <c r="D51" s="78"/>
      <c r="E51" s="184" t="s">
        <v>99</v>
      </c>
      <c r="F51" s="185"/>
      <c r="G51" s="185"/>
      <c r="H51" s="186"/>
      <c r="I51" s="182"/>
      <c r="J51" s="183"/>
    </row>
    <row r="52" spans="2:10" ht="19.5" customHeight="1" thickBot="1" x14ac:dyDescent="0.65">
      <c r="B52" s="3"/>
      <c r="G52" s="36"/>
    </row>
    <row r="53" spans="2:10" ht="15.9" thickBot="1" x14ac:dyDescent="0.65">
      <c r="B53" s="79" t="s">
        <v>100</v>
      </c>
      <c r="C53" s="80"/>
      <c r="D53" s="80"/>
      <c r="E53" s="93"/>
      <c r="F53" s="89" t="s">
        <v>41</v>
      </c>
      <c r="G53" s="81"/>
      <c r="H53" s="81"/>
      <c r="I53" s="118"/>
      <c r="J53" s="119"/>
    </row>
    <row r="54" spans="2:10" ht="9" customHeight="1" x14ac:dyDescent="0.55000000000000004">
      <c r="G54" s="1"/>
    </row>
    <row r="55" spans="2:10" ht="7.5" customHeight="1" thickBot="1" x14ac:dyDescent="0.6">
      <c r="B55" s="6"/>
      <c r="G55" s="1"/>
    </row>
    <row r="56" spans="2:10" ht="15.9" thickBot="1" x14ac:dyDescent="0.65">
      <c r="B56" s="74" t="s">
        <v>11</v>
      </c>
      <c r="C56" s="75"/>
      <c r="D56" s="75"/>
      <c r="E56" s="75"/>
      <c r="F56" s="75"/>
      <c r="G56" s="76"/>
      <c r="H56" s="75"/>
      <c r="I56" s="75"/>
      <c r="J56" s="77"/>
    </row>
    <row r="57" spans="2:10" s="15" customFormat="1" ht="14.7" thickBot="1" x14ac:dyDescent="0.6">
      <c r="B57" s="140" t="s">
        <v>4</v>
      </c>
      <c r="C57" s="141"/>
      <c r="D57" s="142"/>
      <c r="E57" s="140" t="s">
        <v>5</v>
      </c>
      <c r="F57" s="141"/>
      <c r="G57" s="142"/>
      <c r="H57" s="140" t="s">
        <v>1</v>
      </c>
      <c r="I57" s="141"/>
      <c r="J57" s="142"/>
    </row>
    <row r="58" spans="2:10" x14ac:dyDescent="0.55000000000000004">
      <c r="B58" s="169"/>
      <c r="C58" s="170"/>
      <c r="D58" s="170"/>
      <c r="E58" s="171"/>
      <c r="F58" s="172"/>
      <c r="G58" s="173"/>
      <c r="H58" s="172"/>
      <c r="I58" s="172"/>
      <c r="J58" s="173"/>
    </row>
    <row r="59" spans="2:10" x14ac:dyDescent="0.55000000000000004">
      <c r="B59" s="144"/>
      <c r="C59" s="145"/>
      <c r="D59" s="145"/>
      <c r="E59" s="174"/>
      <c r="F59" s="167"/>
      <c r="G59" s="168"/>
      <c r="H59" s="167"/>
      <c r="I59" s="167"/>
      <c r="J59" s="168"/>
    </row>
    <row r="60" spans="2:10" x14ac:dyDescent="0.55000000000000004">
      <c r="B60" s="144"/>
      <c r="C60" s="145"/>
      <c r="D60" s="145"/>
      <c r="E60" s="174"/>
      <c r="F60" s="167"/>
      <c r="G60" s="168"/>
      <c r="H60" s="167"/>
      <c r="I60" s="167"/>
      <c r="J60" s="168"/>
    </row>
    <row r="61" spans="2:10" ht="14.7" thickBot="1" x14ac:dyDescent="0.6">
      <c r="B61" s="162"/>
      <c r="C61" s="163"/>
      <c r="D61" s="163"/>
      <c r="E61" s="164"/>
      <c r="F61" s="165"/>
      <c r="G61" s="166"/>
      <c r="H61" s="165"/>
      <c r="I61" s="165"/>
      <c r="J61" s="166"/>
    </row>
    <row r="62" spans="2:10" ht="14.7" thickBot="1" x14ac:dyDescent="0.6">
      <c r="B62" s="83"/>
      <c r="D62" s="2" t="s">
        <v>3</v>
      </c>
      <c r="E62" s="137">
        <f>SUM(E58:G61)</f>
        <v>0</v>
      </c>
      <c r="F62" s="138"/>
      <c r="G62" s="139"/>
      <c r="H62" s="137">
        <f>SUM(H58:J61)</f>
        <v>0</v>
      </c>
      <c r="I62" s="138"/>
      <c r="J62" s="139"/>
    </row>
    <row r="63" spans="2:10" ht="14.7" thickBot="1" x14ac:dyDescent="0.6">
      <c r="B63" s="96"/>
      <c r="C63" s="97"/>
      <c r="D63" s="98"/>
      <c r="E63" s="105" t="s">
        <v>32</v>
      </c>
      <c r="F63" s="106"/>
      <c r="G63" s="52">
        <f>E53-I53-E62</f>
        <v>0</v>
      </c>
      <c r="H63" s="99" t="s">
        <v>33</v>
      </c>
      <c r="I63" s="84"/>
      <c r="J63" s="100">
        <f>E53-I53-H62</f>
        <v>0</v>
      </c>
    </row>
    <row r="64" spans="2:10" x14ac:dyDescent="0.55000000000000004">
      <c r="B64" s="24"/>
      <c r="C64" s="24"/>
      <c r="D64" s="101"/>
      <c r="E64" s="102"/>
      <c r="F64" s="102"/>
      <c r="G64" s="103" t="s">
        <v>16</v>
      </c>
      <c r="H64" s="102"/>
      <c r="I64" s="102"/>
      <c r="J64" s="104" t="s">
        <v>16</v>
      </c>
    </row>
    <row r="65" spans="2:10" ht="8.25" customHeight="1" x14ac:dyDescent="0.55000000000000004">
      <c r="D65" s="2"/>
      <c r="E65" s="82"/>
      <c r="F65" s="82"/>
      <c r="G65" s="36"/>
      <c r="H65" s="82"/>
      <c r="I65" s="82"/>
      <c r="J65" s="36"/>
    </row>
    <row r="66" spans="2:10" x14ac:dyDescent="0.55000000000000004">
      <c r="B66" s="206" t="s">
        <v>103</v>
      </c>
      <c r="F66" s="208"/>
      <c r="G66" s="207"/>
      <c r="H66" s="207"/>
      <c r="I66" s="207"/>
      <c r="J66" s="207"/>
    </row>
    <row r="67" spans="2:10" x14ac:dyDescent="0.55000000000000004">
      <c r="B67" s="209" t="s">
        <v>104</v>
      </c>
      <c r="D67" s="205"/>
      <c r="E67" s="205"/>
      <c r="G67" s="1"/>
      <c r="H67" s="1"/>
      <c r="I67" s="1"/>
      <c r="J67" s="1"/>
    </row>
    <row r="68" spans="2:10" x14ac:dyDescent="0.55000000000000004">
      <c r="B68" s="88" t="s">
        <v>102</v>
      </c>
      <c r="G68" s="1"/>
      <c r="H68" s="1"/>
      <c r="I68" s="1"/>
      <c r="J68" s="1"/>
    </row>
    <row r="69" spans="2:10" ht="11.25" customHeight="1" x14ac:dyDescent="0.55000000000000004">
      <c r="D69" s="2"/>
      <c r="G69" s="1"/>
    </row>
    <row r="70" spans="2:10" x14ac:dyDescent="0.55000000000000004">
      <c r="B70" s="7" t="s">
        <v>101</v>
      </c>
      <c r="G70" s="1"/>
    </row>
  </sheetData>
  <sheetProtection algorithmName="SHA-512" hashValue="PxU/LwyuLboo2614jdSaiJSReJ8mIgsCK0JW8PMFJw3SpHjDfpWNhDfI86FqT7aUibLbRxKQwAui+/KyZ+T6Cw==" saltValue="aA7sxVfVUlKhmgotACgT4A==" spinCount="100000" sheet="1" objects="1" scenarios="1" selectLockedCells="1"/>
  <mergeCells count="62">
    <mergeCell ref="B18:C18"/>
    <mergeCell ref="I18:J18"/>
    <mergeCell ref="H26:J26"/>
    <mergeCell ref="I19:J19"/>
    <mergeCell ref="B20:C20"/>
    <mergeCell ref="B19:C19"/>
    <mergeCell ref="B28:C28"/>
    <mergeCell ref="F21:H21"/>
    <mergeCell ref="H27:J27"/>
    <mergeCell ref="H24:J24"/>
    <mergeCell ref="H25:J25"/>
    <mergeCell ref="B25:C25"/>
    <mergeCell ref="B27:C27"/>
    <mergeCell ref="B26:C26"/>
    <mergeCell ref="B24:C24"/>
    <mergeCell ref="H28:J28"/>
    <mergeCell ref="D21:E21"/>
    <mergeCell ref="B29:C29"/>
    <mergeCell ref="B30:C30"/>
    <mergeCell ref="I44:J44"/>
    <mergeCell ref="B51:C51"/>
    <mergeCell ref="I51:J51"/>
    <mergeCell ref="E51:H51"/>
    <mergeCell ref="B61:D61"/>
    <mergeCell ref="E61:G61"/>
    <mergeCell ref="H59:J59"/>
    <mergeCell ref="H61:J61"/>
    <mergeCell ref="B57:D57"/>
    <mergeCell ref="E57:G57"/>
    <mergeCell ref="B58:D58"/>
    <mergeCell ref="E58:G58"/>
    <mergeCell ref="H58:J58"/>
    <mergeCell ref="B60:D60"/>
    <mergeCell ref="E60:G60"/>
    <mergeCell ref="B59:D59"/>
    <mergeCell ref="E59:G59"/>
    <mergeCell ref="H60:J60"/>
    <mergeCell ref="E2:G3"/>
    <mergeCell ref="I43:J43"/>
    <mergeCell ref="E62:G62"/>
    <mergeCell ref="H62:J62"/>
    <mergeCell ref="H57:J57"/>
    <mergeCell ref="H30:J30"/>
    <mergeCell ref="H29:J29"/>
    <mergeCell ref="H2:J2"/>
    <mergeCell ref="H3:J3"/>
    <mergeCell ref="I9:J9"/>
    <mergeCell ref="G7:J7"/>
    <mergeCell ref="G8:J8"/>
    <mergeCell ref="G10:H10"/>
    <mergeCell ref="G11:I11"/>
    <mergeCell ref="G12:I12"/>
    <mergeCell ref="H15:J15"/>
    <mergeCell ref="I53:J53"/>
    <mergeCell ref="I45:J45"/>
    <mergeCell ref="G13:J13"/>
    <mergeCell ref="G14:H14"/>
    <mergeCell ref="E18:G18"/>
    <mergeCell ref="I20:J20"/>
    <mergeCell ref="E19:G19"/>
    <mergeCell ref="E15:F15"/>
    <mergeCell ref="F66:J66"/>
  </mergeCells>
  <phoneticPr fontId="25" type="noConversion"/>
  <printOptions horizontalCentered="1" verticalCentered="1"/>
  <pageMargins left="0" right="0" top="0" bottom="0" header="0" footer="0"/>
  <pageSetup paperSize="9" scale="7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Feuil1!$A$1:$A$3</xm:f>
          </x14:formula1>
          <xm:sqref>D51</xm:sqref>
        </x14:dataValidation>
        <x14:dataValidation type="list" allowBlank="1" showInputMessage="1" showErrorMessage="1" xr:uid="{00000000-0002-0000-0000-000001000000}">
          <x14:formula1>
            <xm:f>Feuil1!$B$1:$B$6</xm:f>
          </x14:formula1>
          <xm:sqref>I20:J20</xm:sqref>
        </x14:dataValidation>
        <x14:dataValidation type="list" allowBlank="1" showInputMessage="1" showErrorMessage="1" xr:uid="{00000000-0002-0000-0000-000002000000}">
          <x14:formula1>
            <xm:f>Feuil1!$C$1:$C$6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"/>
  <sheetViews>
    <sheetView workbookViewId="0">
      <selection activeCell="C10" sqref="C10"/>
    </sheetView>
  </sheetViews>
  <sheetFormatPr baseColWidth="10" defaultRowHeight="14.4" x14ac:dyDescent="0.55000000000000004"/>
  <cols>
    <col min="2" max="2" width="21.83984375" customWidth="1"/>
    <col min="3" max="3" width="13.41796875" customWidth="1"/>
  </cols>
  <sheetData>
    <row r="2" spans="1:3" x14ac:dyDescent="0.55000000000000004">
      <c r="A2" t="s">
        <v>83</v>
      </c>
      <c r="B2" t="s">
        <v>84</v>
      </c>
      <c r="C2" t="s">
        <v>85</v>
      </c>
    </row>
    <row r="3" spans="1:3" x14ac:dyDescent="0.55000000000000004">
      <c r="A3" t="s">
        <v>86</v>
      </c>
      <c r="B3" t="s">
        <v>87</v>
      </c>
      <c r="C3" t="s">
        <v>88</v>
      </c>
    </row>
    <row r="4" spans="1:3" x14ac:dyDescent="0.55000000000000004">
      <c r="B4" t="s">
        <v>89</v>
      </c>
      <c r="C4" t="s">
        <v>90</v>
      </c>
    </row>
    <row r="5" spans="1:3" x14ac:dyDescent="0.55000000000000004">
      <c r="B5" t="s">
        <v>91</v>
      </c>
      <c r="C5" t="s">
        <v>92</v>
      </c>
    </row>
    <row r="6" spans="1:3" x14ac:dyDescent="0.55000000000000004">
      <c r="B6" t="s">
        <v>93</v>
      </c>
      <c r="C6" t="s">
        <v>94</v>
      </c>
    </row>
  </sheetData>
  <sheetProtection sheet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dab1ea-4cd0-4db9-9aae-fbdb133927cc">
      <Terms xmlns="http://schemas.microsoft.com/office/infopath/2007/PartnerControls"/>
    </lcf76f155ced4ddcb4097134ff3c332f>
    <TaxCatchAll xmlns="2eabd20e-b262-42f3-b635-10a8d4b038d9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DB29F2B19324592B01B07C40CDD4B" ma:contentTypeVersion="11" ma:contentTypeDescription="Create a new document." ma:contentTypeScope="" ma:versionID="44656b5ccd48c38762a12c721b6173a7">
  <xsd:schema xmlns:xsd="http://www.w3.org/2001/XMLSchema" xmlns:xs="http://www.w3.org/2001/XMLSchema" xmlns:p="http://schemas.microsoft.com/office/2006/metadata/properties" xmlns:ns2="69dab1ea-4cd0-4db9-9aae-fbdb133927cc" xmlns:ns3="2eabd20e-b262-42f3-b635-10a8d4b038d9" targetNamespace="http://schemas.microsoft.com/office/2006/metadata/properties" ma:root="true" ma:fieldsID="417f2c3334000d2d99ee3f2f362c530e" ns2:_="" ns3:_="">
    <xsd:import namespace="69dab1ea-4cd0-4db9-9aae-fbdb133927cc"/>
    <xsd:import namespace="2eabd20e-b262-42f3-b635-10a8d4b03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b1ea-4cd0-4db9-9aae-fbdb13392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3725fb-fe75-46ba-8147-c33efdbaa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d20e-b262-42f3-b635-10a8d4b038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c0b897-7b30-4c53-bd93-12fd3f11f2d1}" ma:internalName="TaxCatchAll" ma:showField="CatchAllData" ma:web="2eabd20e-b262-42f3-b635-10a8d4b03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5D18F-713D-4AC7-928A-03EABA09FFEA}">
  <ds:schemaRefs>
    <ds:schemaRef ds:uri="http://schemas.microsoft.com/office/2006/metadata/properties"/>
    <ds:schemaRef ds:uri="http://schemas.microsoft.com/office/infopath/2007/PartnerControls"/>
    <ds:schemaRef ds:uri="69dab1ea-4cd0-4db9-9aae-fbdb133927cc"/>
    <ds:schemaRef ds:uri="2eabd20e-b262-42f3-b635-10a8d4b038d9"/>
  </ds:schemaRefs>
</ds:datastoreItem>
</file>

<file path=customXml/itemProps2.xml><?xml version="1.0" encoding="utf-8"?>
<ds:datastoreItem xmlns:ds="http://schemas.openxmlformats.org/officeDocument/2006/customXml" ds:itemID="{290287FB-C9AB-4959-9B6C-FBA314F51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3EFBBA-A1DA-4384-B491-20413CE2E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dab1ea-4cd0-4db9-9aae-fbdb133927cc"/>
    <ds:schemaRef ds:uri="2eabd20e-b262-42f3-b635-10a8d4b03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demande </vt:lpstr>
      <vt:lpstr>Feuil1</vt:lpstr>
      <vt:lpstr>'fiche demande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Girardin</dc:creator>
  <cp:lastModifiedBy>Michel GERVAIS</cp:lastModifiedBy>
  <cp:lastPrinted>2025-11-26T16:45:40Z</cp:lastPrinted>
  <dcterms:created xsi:type="dcterms:W3CDTF">2015-02-01T09:24:23Z</dcterms:created>
  <dcterms:modified xsi:type="dcterms:W3CDTF">2026-04-01T05:41:15Z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0x010100597DB29F2B19324592B01B07C40CDD4B</vt:lpwstr>
  </property>
  <property fmtid="{D5CDD505-2E9C-101B-9397-08002B2CF9AE}" pid="3" name="MediaServiceImageTags">
    <vt:lpwstr/>
  </property>
</Properties>
</file>